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<sst xmlns="http://schemas.openxmlformats.org/spreadsheetml/2006/main" count="93" uniqueCount="59">
  <si>
    <t>工事費内訳書</t>
  </si>
  <si>
    <t>住　　　　所</t>
  </si>
  <si>
    <t>商号又は名称</t>
  </si>
  <si>
    <t>代 表 者 名</t>
  </si>
  <si>
    <t>工 事 名</t>
  </si>
  <si>
    <t>Ｒ７吉土　泉谷川　上板・神宅　河道掘削工事（２）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</si>
  <si>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</si>
  <si>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</si>
  <si>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</si>
  <si>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</si>
  <si>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</si>
  <si>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</si>
  <si>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</si>
  <si>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</si>
  <si>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</si>
  <si>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</si>
  <si>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</si>
  <si>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</si>
  <si>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積込(ﾙｰｽﾞ)</t>
  </si>
  <si>
    <t>残土処理工</t>
  </si>
  <si>
    <t>ゴミ等除去工</t>
  </si>
  <si>
    <t>土砂等運搬</t>
  </si>
  <si>
    <t>残土等処分</t>
  </si>
  <si>
    <t>構造物撤去工</t>
  </si>
  <si>
    <t>防護柵撤去工</t>
  </si>
  <si>
    <t>防護柵再設置(ｶﾞｰﾄﾞﾚｰﾙ)</t>
  </si>
  <si>
    <t>m</t>
  </si>
  <si>
    <t>防護柵撤去(ｶﾞｰﾄﾞﾚｰﾙ)</t>
  </si>
  <si>
    <t>仮設工</t>
  </si>
  <si>
    <t>工事用道路工</t>
  </si>
  <si>
    <t>工事用道路盛土</t>
  </si>
  <si>
    <t>防塵対策工</t>
  </si>
  <si>
    <t>散水</t>
  </si>
  <si>
    <t>交通管理工</t>
  </si>
  <si>
    <t>交通誘導警備員</t>
  </si>
  <si>
    <t>人日</t>
  </si>
  <si>
    <t>河川維持</t>
  </si>
  <si>
    <t>堤防養生工</t>
  </si>
  <si>
    <t>伐木除根工</t>
  </si>
  <si>
    <t>伐木･伐竹(複合)</t>
  </si>
  <si>
    <t>m2</t>
  </si>
  <si>
    <t>伐木伐竹運搬</t>
  </si>
  <si>
    <t>処分費(生木根・竹根）</t>
  </si>
  <si>
    <t>t</t>
  </si>
  <si>
    <t>処分費(生木)</t>
  </si>
  <si>
    <t>処分費(竹)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</si>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</sst>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G11+G19+G23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1300.0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1300.0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1300.0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1300.0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1300.0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16.0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26</v>
      </c>
      <c r="F22" s="13" t="n">
        <v>16.0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5">
        <f>G24+G26+G28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17</v>
      </c>
      <c r="F25" s="13" t="n">
        <v>300.0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35</v>
      </c>
      <c r="F29" s="13" t="n">
        <v>20.0</v>
      </c>
      <c r="G29" s="16"/>
      <c r="I29" s="17" t="n">
        <v>20.0</v>
      </c>
      <c r="J29" s="18" t="n">
        <v>4.0</v>
      </c>
    </row>
    <row r="30" ht="42.0" customHeight="true">
      <c r="A30" s="10" t="s">
        <v>36</v>
      </c>
      <c r="B30" s="11"/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1.0</v>
      </c>
    </row>
    <row r="31" ht="42.0" customHeight="true">
      <c r="A31" s="10"/>
      <c r="B31" s="11" t="s">
        <v>37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38</v>
      </c>
      <c r="D32" s="11"/>
      <c r="E32" s="12" t="s">
        <v>13</v>
      </c>
      <c r="F32" s="13" t="n">
        <v>1.0</v>
      </c>
      <c r="G32" s="15">
        <f>G33+G34+G35+G36+G37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39</v>
      </c>
      <c r="E33" s="12" t="s">
        <v>40</v>
      </c>
      <c r="F33" s="13" t="n">
        <v>2000.0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41</v>
      </c>
      <c r="E34" s="12" t="s">
        <v>17</v>
      </c>
      <c r="F34" s="13" t="n">
        <v>70.0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42</v>
      </c>
      <c r="E35" s="12" t="s">
        <v>43</v>
      </c>
      <c r="F35" s="13" t="n">
        <v>15.0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44</v>
      </c>
      <c r="E36" s="12" t="s">
        <v>43</v>
      </c>
      <c r="F36" s="13" t="n">
        <v>5.0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45</v>
      </c>
      <c r="E37" s="12" t="s">
        <v>43</v>
      </c>
      <c r="F37" s="13" t="n">
        <v>15.0</v>
      </c>
      <c r="G37" s="16"/>
      <c r="I37" s="17" t="n">
        <v>28.0</v>
      </c>
      <c r="J37" s="18" t="n">
        <v>4.0</v>
      </c>
    </row>
    <row r="38" ht="42.0" customHeight="true">
      <c r="A38" s="10" t="s">
        <v>46</v>
      </c>
      <c r="B38" s="11"/>
      <c r="C38" s="11"/>
      <c r="D38" s="11"/>
      <c r="E38" s="12" t="s">
        <v>13</v>
      </c>
      <c r="F38" s="13" t="n">
        <v>1.0</v>
      </c>
      <c r="G38" s="15">
        <f>G11+G19+G23+G31</f>
      </c>
      <c r="I38" s="17" t="n">
        <v>29.0</v>
      </c>
      <c r="J38" s="18" t="n">
        <v>20.0</v>
      </c>
    </row>
    <row r="39" ht="42.0" customHeight="true">
      <c r="A39" s="10" t="s">
        <v>47</v>
      </c>
      <c r="B39" s="11"/>
      <c r="C39" s="11"/>
      <c r="D39" s="11"/>
      <c r="E39" s="12" t="s">
        <v>13</v>
      </c>
      <c r="F39" s="13" t="n">
        <v>1.0</v>
      </c>
      <c r="G39" s="15">
        <f>G40+G43</f>
      </c>
      <c r="I39" s="17" t="n">
        <v>30.0</v>
      </c>
      <c r="J39" s="18" t="n">
        <v>200.0</v>
      </c>
    </row>
    <row r="40" ht="42.0" customHeight="true">
      <c r="A40" s="10"/>
      <c r="B40" s="11" t="s">
        <v>48</v>
      </c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49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50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 t="s">
        <v>51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/>
    </row>
    <row r="44" ht="42.0" customHeight="true">
      <c r="A44" s="10" t="s">
        <v>52</v>
      </c>
      <c r="B44" s="11"/>
      <c r="C44" s="11"/>
      <c r="D44" s="11"/>
      <c r="E44" s="12" t="s">
        <v>13</v>
      </c>
      <c r="F44" s="13" t="n">
        <v>1.0</v>
      </c>
      <c r="G44" s="15">
        <f>G38+G39</f>
      </c>
      <c r="I44" s="17" t="n">
        <v>35.0</v>
      </c>
      <c r="J44" s="18"/>
    </row>
    <row r="45" ht="42.0" customHeight="true">
      <c r="A45" s="10"/>
      <c r="B45" s="11" t="s">
        <v>53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 t="n">
        <v>210.0</v>
      </c>
    </row>
    <row r="46" ht="42.0" customHeight="true">
      <c r="A46" s="10" t="s">
        <v>54</v>
      </c>
      <c r="B46" s="11"/>
      <c r="C46" s="11"/>
      <c r="D46" s="11"/>
      <c r="E46" s="12" t="s">
        <v>13</v>
      </c>
      <c r="F46" s="13" t="n">
        <v>1.0</v>
      </c>
      <c r="G46" s="15">
        <f>G38+G39+G45</f>
      </c>
      <c r="I46" s="17" t="n">
        <v>37.0</v>
      </c>
      <c r="J46" s="18"/>
    </row>
    <row r="47" ht="42.0" customHeight="true">
      <c r="A47" s="10"/>
      <c r="B47" s="11" t="s">
        <v>55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220.0</v>
      </c>
    </row>
    <row r="48" ht="42.0" customHeight="true">
      <c r="A48" s="10" t="s">
        <v>56</v>
      </c>
      <c r="B48" s="11"/>
      <c r="C48" s="11"/>
      <c r="D48" s="11"/>
      <c r="E48" s="12" t="s">
        <v>13</v>
      </c>
      <c r="F48" s="13" t="n">
        <v>1.0</v>
      </c>
      <c r="G48" s="15">
        <f>G46+G47</f>
      </c>
      <c r="I48" s="17" t="n">
        <v>39.0</v>
      </c>
      <c r="J48" s="18" t="n">
        <v>30.0</v>
      </c>
    </row>
    <row r="49" ht="42.0" customHeight="true">
      <c r="A49" s="19" t="s">
        <v>57</v>
      </c>
      <c r="B49" s="20"/>
      <c r="C49" s="20"/>
      <c r="D49" s="20"/>
      <c r="E49" s="21" t="s">
        <v>58</v>
      </c>
      <c r="F49" s="22" t="s">
        <v>58</v>
      </c>
      <c r="G49" s="24">
        <f>G48</f>
      </c>
      <c r="I49" s="26" t="n">
        <v>40.0</v>
      </c>
      <c r="J4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B19:D19"/>
    <mergeCell ref="C20:D20"/>
    <mergeCell ref="D21"/>
    <mergeCell ref="D22"/>
    <mergeCell ref="B23:D23"/>
    <mergeCell ref="C24:D24"/>
    <mergeCell ref="D25"/>
    <mergeCell ref="C26:D26"/>
    <mergeCell ref="D27"/>
    <mergeCell ref="C28:D28"/>
    <mergeCell ref="D29"/>
    <mergeCell ref="A30:D30"/>
    <mergeCell ref="B31:D31"/>
    <mergeCell ref="C32:D32"/>
    <mergeCell ref="D33"/>
    <mergeCell ref="D34"/>
    <mergeCell ref="D35"/>
    <mergeCell ref="D36"/>
    <mergeCell ref="D37"/>
    <mergeCell ref="A38:D38"/>
    <mergeCell ref="A39:D39"/>
    <mergeCell ref="B40:D40"/>
    <mergeCell ref="C41:D41"/>
    <mergeCell ref="D42"/>
    <mergeCell ref="B43:D43"/>
    <mergeCell ref="A44:D44"/>
    <mergeCell ref="B45:D45"/>
    <mergeCell ref="A46:D46"/>
    <mergeCell ref="B47:D47"/>
    <mergeCell ref="A48:D48"/>
    <mergeCell ref="A49:D4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2025-07-31T10:16:46Z</dcterms:created>
  <dc:creator>Apache POI</dc:creator>
</cp:coreProperties>
</file>